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zzpro-my.sharepoint.com/personal/milan_vojvodic_mit_gov_rs/Documents/Documents/Konkursi ID/Konkursi ID 2025/"/>
    </mc:Choice>
  </mc:AlternateContent>
  <xr:revisionPtr revIDLastSave="6" documentId="13_ncr:1_{15E4BA00-15CB-4901-A8F9-79777FA2F7CA}" xr6:coauthVersionLast="47" xr6:coauthVersionMax="47" xr10:uidLastSave="{0371E2EC-D2DC-46CA-A6F8-402922BF7457}"/>
  <bookViews>
    <workbookView xWindow="-120" yWindow="-120" windowWidth="29040" windowHeight="15720" xr2:uid="{F332902A-6209-415D-B2CA-18A418C6F8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I86" i="1" s="1"/>
  <c r="A86" i="1"/>
  <c r="I85" i="1"/>
  <c r="F85" i="1"/>
  <c r="A85" i="1"/>
  <c r="F84" i="1"/>
  <c r="I84" i="1" s="1"/>
  <c r="A84" i="1"/>
  <c r="F83" i="1"/>
  <c r="I83" i="1" s="1"/>
  <c r="A83" i="1"/>
  <c r="F82" i="1"/>
  <c r="I82" i="1" s="1"/>
  <c r="A82" i="1"/>
  <c r="H81" i="1"/>
  <c r="G81" i="1"/>
  <c r="H80" i="1"/>
  <c r="G80" i="1"/>
  <c r="I79" i="1"/>
  <c r="F79" i="1"/>
  <c r="A79" i="1"/>
  <c r="F78" i="1"/>
  <c r="A78" i="1"/>
  <c r="F77" i="1"/>
  <c r="I77" i="1" s="1"/>
  <c r="A77" i="1"/>
  <c r="F76" i="1"/>
  <c r="I76" i="1" s="1"/>
  <c r="A76" i="1"/>
  <c r="F75" i="1"/>
  <c r="I75" i="1" s="1"/>
  <c r="A75" i="1"/>
  <c r="H74" i="1"/>
  <c r="G74" i="1"/>
  <c r="F73" i="1"/>
  <c r="I73" i="1" s="1"/>
  <c r="A73" i="1"/>
  <c r="I72" i="1"/>
  <c r="F72" i="1"/>
  <c r="A72" i="1"/>
  <c r="F71" i="1"/>
  <c r="I71" i="1" s="1"/>
  <c r="A71" i="1"/>
  <c r="F70" i="1"/>
  <c r="I70" i="1" s="1"/>
  <c r="A70" i="1"/>
  <c r="F69" i="1"/>
  <c r="F68" i="1" s="1"/>
  <c r="A69" i="1"/>
  <c r="H68" i="1"/>
  <c r="G68" i="1"/>
  <c r="G67" i="1"/>
  <c r="F66" i="1"/>
  <c r="I66" i="1" s="1"/>
  <c r="A66" i="1"/>
  <c r="F65" i="1"/>
  <c r="I65" i="1" s="1"/>
  <c r="A65" i="1"/>
  <c r="F64" i="1"/>
  <c r="I64" i="1" s="1"/>
  <c r="A64" i="1"/>
  <c r="F63" i="1"/>
  <c r="I63" i="1" s="1"/>
  <c r="A63" i="1"/>
  <c r="F62" i="1"/>
  <c r="I62" i="1" s="1"/>
  <c r="A62" i="1"/>
  <c r="H61" i="1"/>
  <c r="G61" i="1"/>
  <c r="F60" i="1"/>
  <c r="I60" i="1" s="1"/>
  <c r="A60" i="1"/>
  <c r="F59" i="1"/>
  <c r="I59" i="1" s="1"/>
  <c r="A59" i="1"/>
  <c r="F58" i="1"/>
  <c r="I58" i="1" s="1"/>
  <c r="A58" i="1"/>
  <c r="F57" i="1"/>
  <c r="I57" i="1" s="1"/>
  <c r="A57" i="1"/>
  <c r="I56" i="1"/>
  <c r="F56" i="1"/>
  <c r="A56" i="1"/>
  <c r="H55" i="1"/>
  <c r="H54" i="1" s="1"/>
  <c r="G55" i="1"/>
  <c r="G54" i="1" s="1"/>
  <c r="F53" i="1"/>
  <c r="I53" i="1" s="1"/>
  <c r="A53" i="1"/>
  <c r="F52" i="1"/>
  <c r="A52" i="1"/>
  <c r="F51" i="1"/>
  <c r="I51" i="1" s="1"/>
  <c r="A51" i="1"/>
  <c r="F50" i="1"/>
  <c r="I50" i="1" s="1"/>
  <c r="A50" i="1"/>
  <c r="I49" i="1"/>
  <c r="F49" i="1"/>
  <c r="A49" i="1"/>
  <c r="H48" i="1"/>
  <c r="H41" i="1" s="1"/>
  <c r="G48" i="1"/>
  <c r="F47" i="1"/>
  <c r="I47" i="1" s="1"/>
  <c r="A47" i="1"/>
  <c r="F46" i="1"/>
  <c r="I46" i="1" s="1"/>
  <c r="A46" i="1"/>
  <c r="F45" i="1"/>
  <c r="I45" i="1" s="1"/>
  <c r="A45" i="1"/>
  <c r="I44" i="1"/>
  <c r="F44" i="1"/>
  <c r="A44" i="1"/>
  <c r="F43" i="1"/>
  <c r="A43" i="1"/>
  <c r="H42" i="1"/>
  <c r="G42" i="1"/>
  <c r="F40" i="1"/>
  <c r="I40" i="1" s="1"/>
  <c r="A40" i="1"/>
  <c r="F39" i="1"/>
  <c r="I39" i="1" s="1"/>
  <c r="A39" i="1"/>
  <c r="F38" i="1"/>
  <c r="I38" i="1" s="1"/>
  <c r="A38" i="1"/>
  <c r="F37" i="1"/>
  <c r="I37" i="1" s="1"/>
  <c r="A37" i="1"/>
  <c r="F36" i="1"/>
  <c r="I36" i="1" s="1"/>
  <c r="A36" i="1"/>
  <c r="H35" i="1"/>
  <c r="H28" i="1" s="1"/>
  <c r="G35" i="1"/>
  <c r="F34" i="1"/>
  <c r="I34" i="1" s="1"/>
  <c r="A34" i="1"/>
  <c r="F33" i="1"/>
  <c r="I33" i="1" s="1"/>
  <c r="A33" i="1"/>
  <c r="F32" i="1"/>
  <c r="I32" i="1" s="1"/>
  <c r="A32" i="1"/>
  <c r="I31" i="1"/>
  <c r="F31" i="1"/>
  <c r="A31" i="1"/>
  <c r="F30" i="1"/>
  <c r="I30" i="1" s="1"/>
  <c r="A30" i="1"/>
  <c r="H29" i="1"/>
  <c r="G29" i="1"/>
  <c r="G28" i="1" s="1"/>
  <c r="F27" i="1"/>
  <c r="I27" i="1" s="1"/>
  <c r="A27" i="1"/>
  <c r="F26" i="1"/>
  <c r="I26" i="1" s="1"/>
  <c r="A26" i="1"/>
  <c r="F25" i="1"/>
  <c r="I25" i="1" s="1"/>
  <c r="A25" i="1"/>
  <c r="F24" i="1"/>
  <c r="I24" i="1" s="1"/>
  <c r="A24" i="1"/>
  <c r="F23" i="1"/>
  <c r="I23" i="1" s="1"/>
  <c r="A23" i="1"/>
  <c r="F22" i="1"/>
  <c r="I22" i="1" s="1"/>
  <c r="A22" i="1"/>
  <c r="F21" i="1"/>
  <c r="I21" i="1" s="1"/>
  <c r="A21" i="1"/>
  <c r="F20" i="1"/>
  <c r="I20" i="1" s="1"/>
  <c r="A20" i="1"/>
  <c r="F19" i="1"/>
  <c r="I19" i="1" s="1"/>
  <c r="A19" i="1"/>
  <c r="F18" i="1"/>
  <c r="A18" i="1"/>
  <c r="H17" i="1"/>
  <c r="G17" i="1"/>
  <c r="F16" i="1"/>
  <c r="I16" i="1" s="1"/>
  <c r="A16" i="1"/>
  <c r="F15" i="1"/>
  <c r="I15" i="1" s="1"/>
  <c r="A15" i="1"/>
  <c r="F14" i="1"/>
  <c r="I14" i="1" s="1"/>
  <c r="A14" i="1"/>
  <c r="F13" i="1"/>
  <c r="I13" i="1" s="1"/>
  <c r="A13" i="1"/>
  <c r="F12" i="1"/>
  <c r="I12" i="1" s="1"/>
  <c r="A12" i="1"/>
  <c r="F11" i="1"/>
  <c r="I11" i="1" s="1"/>
  <c r="A11" i="1"/>
  <c r="F10" i="1"/>
  <c r="I10" i="1" s="1"/>
  <c r="A10" i="1"/>
  <c r="F9" i="1"/>
  <c r="I9" i="1" s="1"/>
  <c r="A9" i="1"/>
  <c r="F8" i="1"/>
  <c r="I8" i="1" s="1"/>
  <c r="A8" i="1"/>
  <c r="F7" i="1"/>
  <c r="I7" i="1" s="1"/>
  <c r="A7" i="1"/>
  <c r="H6" i="1"/>
  <c r="H5" i="1" s="1"/>
  <c r="G6" i="1"/>
  <c r="G41" i="1" l="1"/>
  <c r="I35" i="1"/>
  <c r="F67" i="1"/>
  <c r="F48" i="1"/>
  <c r="F17" i="1"/>
  <c r="F35" i="1"/>
  <c r="H67" i="1"/>
  <c r="H87" i="1" s="1"/>
  <c r="F42" i="1"/>
  <c r="F41" i="1" s="1"/>
  <c r="F74" i="1"/>
  <c r="F61" i="1"/>
  <c r="G5" i="1"/>
  <c r="G87" i="1" s="1"/>
  <c r="I29" i="1"/>
  <c r="I28" i="1" s="1"/>
  <c r="I55" i="1"/>
  <c r="I61" i="1"/>
  <c r="I81" i="1"/>
  <c r="I80" i="1" s="1"/>
  <c r="I6" i="1"/>
  <c r="F6" i="1"/>
  <c r="F5" i="1" s="1"/>
  <c r="I18" i="1"/>
  <c r="I17" i="1" s="1"/>
  <c r="F29" i="1"/>
  <c r="I43" i="1"/>
  <c r="I42" i="1" s="1"/>
  <c r="I52" i="1"/>
  <c r="I48" i="1" s="1"/>
  <c r="F55" i="1"/>
  <c r="F54" i="1" s="1"/>
  <c r="I69" i="1"/>
  <c r="I68" i="1" s="1"/>
  <c r="I78" i="1"/>
  <c r="I74" i="1" s="1"/>
  <c r="F81" i="1"/>
  <c r="F80" i="1" s="1"/>
  <c r="F28" i="1" l="1"/>
  <c r="I5" i="1"/>
  <c r="I54" i="1"/>
  <c r="I67" i="1"/>
  <c r="F87" i="1"/>
  <c r="I41" i="1"/>
  <c r="I87" i="1" s="1"/>
</calcChain>
</file>

<file path=xl/sharedStrings.xml><?xml version="1.0" encoding="utf-8"?>
<sst xmlns="http://schemas.openxmlformats.org/spreadsheetml/2006/main" count="56" uniqueCount="56">
  <si>
    <t>Назив подносиоца предлога програма</t>
  </si>
  <si>
    <t>Предлог програма</t>
  </si>
  <si>
    <t>Табеларни преглед буџета</t>
  </si>
  <si>
    <t>Редни број</t>
  </si>
  <si>
    <t>Трошкови</t>
  </si>
  <si>
    <t>Јединица                      (сат, дан, месец, комад)</t>
  </si>
  <si>
    <t>Број јединца</t>
  </si>
  <si>
    <t>Бруто цена по јединици (дин.)</t>
  </si>
  <si>
    <t>Укупан трошак (дин.)</t>
  </si>
  <si>
    <t>Допринос других донатора (дин.)</t>
  </si>
  <si>
    <t>Допинос подносиоца предлога програма (дин.)</t>
  </si>
  <si>
    <t>6 (4*5)</t>
  </si>
  <si>
    <t>9 (6-7-8)</t>
  </si>
  <si>
    <t>1.</t>
  </si>
  <si>
    <t>ТРОШКОВИ ЗА ЉУДСКЕ РЕСУРСЕ</t>
  </si>
  <si>
    <t>1.1</t>
  </si>
  <si>
    <t>Стручно особље</t>
  </si>
  <si>
    <t>1.2</t>
  </si>
  <si>
    <t>Административно особље</t>
  </si>
  <si>
    <t>2.</t>
  </si>
  <si>
    <t>ТРОШКОВИ ЗА ПРЕВОЗ И СМЕШТАЈ</t>
  </si>
  <si>
    <t>2.1</t>
  </si>
  <si>
    <t xml:space="preserve">Превоз </t>
  </si>
  <si>
    <t>2.2</t>
  </si>
  <si>
    <t>Смештај</t>
  </si>
  <si>
    <t>3.</t>
  </si>
  <si>
    <t>ТРОШКОВИ ЗА ОПРЕМУ И МАТЕРИЈАЛ</t>
  </si>
  <si>
    <t>3.1</t>
  </si>
  <si>
    <t>Набавка и изнајмљивање опреме</t>
  </si>
  <si>
    <t>3.2</t>
  </si>
  <si>
    <t>Набавка и штампање материјала</t>
  </si>
  <si>
    <t>4.</t>
  </si>
  <si>
    <t>ТРОШКОВИ ЗА ПРОСТОР И ИСХРАНУ</t>
  </si>
  <si>
    <t>4.1</t>
  </si>
  <si>
    <t>Закуп простора</t>
  </si>
  <si>
    <t>4.2</t>
  </si>
  <si>
    <t xml:space="preserve">Исхрана </t>
  </si>
  <si>
    <t>5.</t>
  </si>
  <si>
    <t>ТРОШКОВИ ЗА КОМУНИКАЦИЈУ И КОМУНАЛНЕ УСЛУГЕ</t>
  </si>
  <si>
    <t>5.1</t>
  </si>
  <si>
    <t>Услуге комуникације</t>
  </si>
  <si>
    <t>5.2</t>
  </si>
  <si>
    <t>Комуналне услуге</t>
  </si>
  <si>
    <t>6.</t>
  </si>
  <si>
    <t>ОСТАЛИ ТРОШКОВИ</t>
  </si>
  <si>
    <t>6.1</t>
  </si>
  <si>
    <t>ОСТАЛИ ТРОШКОВИ У СЛУГЕ</t>
  </si>
  <si>
    <t>УКУПНО</t>
  </si>
  <si>
    <t>ВАЖНЕ НАПОМЕНЕ</t>
  </si>
  <si>
    <t>ПОПУЊАВАТИ САМО КОЛОНЕ КОЈЕ НИСУ ОБОЈЕНЕ, ОСИМ НАЗИВА ПОДНОСИОЦА И ПРЕДЛОГА ПРОГРАМА</t>
  </si>
  <si>
    <t>При уношењу бројева који имају више од 3 цифре не одвајати их тачкама, зарезима или празним местом јер је документ подешен (форматиран) и то обавља аутоматски.</t>
  </si>
  <si>
    <t>У пољима у којима се уносе износи, не треба наводити валуту (динар).</t>
  </si>
  <si>
    <t>За додавање нових редова, селектујте ред кликом на број реда а онда држите "ctrl" и истовремено притисните слово "i" и након тога унесите број потребних редова</t>
  </si>
  <si>
    <t>Износ који се тражи од МИТ (дин.)</t>
  </si>
  <si>
    <t>Колоне које се аутоматски обрачунавају су следеће: (6) - Укупан трошак и  (9) - Износ који се тражи од МИТ</t>
  </si>
  <si>
    <t>ОБРАЗАЦ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</si>
</sst>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222222"/>
      <name val="Aptos Narrow"/>
      <family val="2"/>
      <scheme val="minor"/>
    </font>
    <font>
      <i/>
      <sz val="10"/>
      <color rgb="FF222222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3" fontId="1" fillId="4" borderId="2" xfId="0" applyNumberFormat="1" applyFont="1" applyFill="1" applyBorder="1" applyAlignment="1">
      <alignment vertical="center" wrapText="1"/>
    </xf>
    <xf numFmtId="3" fontId="1" fillId="4" borderId="3" xfId="0" applyNumberFormat="1" applyFont="1" applyFill="1" applyBorder="1" applyAlignment="1">
      <alignment vertical="center" wrapText="1"/>
    </xf>
    <xf numFmtId="4" fontId="1" fillId="4" borderId="15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 wrapText="1"/>
    </xf>
    <xf numFmtId="49" fontId="1" fillId="5" borderId="16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3" fontId="1" fillId="5" borderId="17" xfId="0" applyNumberFormat="1" applyFont="1" applyFill="1" applyBorder="1" applyAlignment="1">
      <alignment vertical="center" wrapText="1"/>
    </xf>
    <xf numFmtId="4" fontId="1" fillId="5" borderId="18" xfId="0" applyNumberFormat="1" applyFont="1" applyFill="1" applyBorder="1" applyAlignment="1">
      <alignment horizontal="right" vertical="center" wrapText="1"/>
    </xf>
    <xf numFmtId="4" fontId="1" fillId="5" borderId="19" xfId="0" applyNumberFormat="1" applyFont="1" applyFill="1" applyBorder="1" applyAlignment="1">
      <alignment horizontal="right" vertical="center" wrapText="1"/>
    </xf>
    <xf numFmtId="4" fontId="1" fillId="5" borderId="2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17" xfId="0" applyFont="1" applyBorder="1" applyAlignment="1" applyProtection="1">
      <alignment vertical="center" wrapText="1"/>
      <protection locked="0"/>
    </xf>
    <xf numFmtId="3" fontId="2" fillId="0" borderId="17" xfId="0" applyNumberFormat="1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horizontal="right" vertical="center" wrapText="1"/>
      <protection locked="0"/>
    </xf>
    <xf numFmtId="4" fontId="2" fillId="4" borderId="19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Border="1" applyAlignment="1" applyProtection="1">
      <alignment horizontal="right" vertical="center" wrapText="1"/>
      <protection locked="0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4" fontId="2" fillId="0" borderId="6" xfId="0" applyNumberFormat="1" applyFont="1" applyBorder="1" applyAlignment="1" applyProtection="1">
      <alignment horizontal="right" vertical="center" wrapText="1"/>
      <protection locked="0"/>
    </xf>
    <xf numFmtId="4" fontId="2" fillId="4" borderId="21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4" fontId="2" fillId="4" borderId="6" xfId="0" applyNumberFormat="1" applyFont="1" applyFill="1" applyBorder="1" applyAlignment="1">
      <alignment horizontal="right" vertical="center" wrapText="1"/>
    </xf>
    <xf numFmtId="4" fontId="1" fillId="4" borderId="2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7" xfId="0" applyFont="1" applyBorder="1" applyAlignment="1" applyProtection="1">
      <alignment vertical="center" wrapText="1"/>
      <protection locked="0"/>
    </xf>
    <xf numFmtId="3" fontId="5" fillId="0" borderId="17" xfId="0" applyNumberFormat="1" applyFont="1" applyBorder="1" applyAlignment="1" applyProtection="1">
      <alignment vertical="center" wrapText="1"/>
      <protection locked="0"/>
    </xf>
    <xf numFmtId="4" fontId="5" fillId="0" borderId="18" xfId="0" applyNumberFormat="1" applyFont="1" applyBorder="1" applyAlignment="1" applyProtection="1">
      <alignment horizontal="right" vertical="center" wrapText="1"/>
      <protection locked="0"/>
    </xf>
    <xf numFmtId="4" fontId="5" fillId="4" borderId="19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4" fontId="5" fillId="4" borderId="18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1" fillId="3" borderId="25" xfId="0" applyNumberFormat="1" applyFont="1" applyFill="1" applyBorder="1" applyAlignment="1">
      <alignment vertical="center" wrapText="1"/>
    </xf>
    <xf numFmtId="4" fontId="1" fillId="3" borderId="25" xfId="0" applyNumberFormat="1" applyFont="1" applyFill="1" applyBorder="1" applyAlignment="1">
      <alignment horizontal="right" vertical="center" wrapText="1"/>
    </xf>
    <xf numFmtId="4" fontId="1" fillId="3" borderId="2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1" fillId="3" borderId="23" xfId="0" applyNumberFormat="1" applyFont="1" applyFill="1" applyBorder="1" applyAlignment="1">
      <alignment horizontal="center" vertical="center" wrapText="1"/>
    </xf>
    <xf numFmtId="164" fontId="1" fillId="3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19E3-9308-4B15-AB20-C7C4242A06F8}">
  <dimension ref="A1:J94"/>
  <sheetViews>
    <sheetView tabSelected="1" workbookViewId="0">
      <selection activeCell="B97" sqref="B97"/>
    </sheetView>
  </sheetViews>
  <sheetFormatPr defaultRowHeight="15" x14ac:dyDescent="0.25"/>
  <cols>
    <col min="2" max="2" width="34" customWidth="1"/>
    <col min="9" max="9" width="43" customWidth="1"/>
  </cols>
  <sheetData>
    <row r="1" spans="1:10" ht="33.75" customHeight="1" x14ac:dyDescent="0.25">
      <c r="A1" s="60" t="s">
        <v>0</v>
      </c>
      <c r="B1" s="61"/>
      <c r="C1" s="62"/>
      <c r="D1" s="62"/>
      <c r="E1" s="62"/>
      <c r="F1" s="62"/>
      <c r="G1" s="62"/>
      <c r="H1" s="63" t="s">
        <v>55</v>
      </c>
      <c r="I1" s="64"/>
      <c r="J1" s="1"/>
    </row>
    <row r="2" spans="1:10" ht="27" customHeight="1" thickBot="1" x14ac:dyDescent="0.3">
      <c r="A2" s="65" t="s">
        <v>1</v>
      </c>
      <c r="B2" s="66"/>
      <c r="C2" s="67"/>
      <c r="D2" s="67"/>
      <c r="E2" s="67"/>
      <c r="F2" s="67"/>
      <c r="G2" s="67"/>
      <c r="H2" s="68" t="s">
        <v>2</v>
      </c>
      <c r="I2" s="69"/>
      <c r="J2" s="1"/>
    </row>
    <row r="3" spans="1:10" ht="81.75" thickBot="1" x14ac:dyDescent="0.3">
      <c r="A3" s="2" t="s">
        <v>3</v>
      </c>
      <c r="B3" s="3" t="s">
        <v>4</v>
      </c>
      <c r="C3" s="4" t="s">
        <v>5</v>
      </c>
      <c r="D3" s="4" t="s">
        <v>6</v>
      </c>
      <c r="E3" s="5" t="s">
        <v>7</v>
      </c>
      <c r="F3" s="6" t="s">
        <v>8</v>
      </c>
      <c r="G3" s="7" t="s">
        <v>9</v>
      </c>
      <c r="H3" s="7" t="s">
        <v>10</v>
      </c>
      <c r="I3" s="5" t="s">
        <v>53</v>
      </c>
      <c r="J3" s="8"/>
    </row>
    <row r="4" spans="1:10" ht="15.75" thickBot="1" x14ac:dyDescent="0.3">
      <c r="A4" s="9">
        <v>1</v>
      </c>
      <c r="B4" s="10">
        <v>2</v>
      </c>
      <c r="C4" s="10">
        <v>3</v>
      </c>
      <c r="D4" s="10">
        <v>4</v>
      </c>
      <c r="E4" s="11">
        <v>5</v>
      </c>
      <c r="F4" s="12" t="s">
        <v>11</v>
      </c>
      <c r="G4" s="10">
        <v>7</v>
      </c>
      <c r="H4" s="10">
        <v>8</v>
      </c>
      <c r="I4" s="11" t="s">
        <v>12</v>
      </c>
      <c r="J4" s="13"/>
    </row>
    <row r="5" spans="1:10" x14ac:dyDescent="0.25">
      <c r="A5" s="14" t="s">
        <v>13</v>
      </c>
      <c r="B5" s="15" t="s">
        <v>14</v>
      </c>
      <c r="C5" s="16"/>
      <c r="D5" s="16"/>
      <c r="E5" s="17"/>
      <c r="F5" s="18">
        <f ca="1">SUM(F6+F17)</f>
        <v>0</v>
      </c>
      <c r="G5" s="19">
        <f>SUM(G6+G17)</f>
        <v>0</v>
      </c>
      <c r="H5" s="19">
        <f>SUM(H6+H17)</f>
        <v>0</v>
      </c>
      <c r="I5" s="20">
        <f>SUM(I6+I17)</f>
        <v>0</v>
      </c>
      <c r="J5" s="8"/>
    </row>
    <row r="6" spans="1:10" ht="18.75" customHeight="1" x14ac:dyDescent="0.25">
      <c r="A6" s="21" t="s">
        <v>15</v>
      </c>
      <c r="B6" s="22" t="s">
        <v>16</v>
      </c>
      <c r="C6" s="23"/>
      <c r="D6" s="23"/>
      <c r="E6" s="24"/>
      <c r="F6" s="25">
        <f ca="1">SUM(F7:OFFSET(F17, -1, 0))</f>
        <v>0</v>
      </c>
      <c r="G6" s="25">
        <f>SUM(G7:G16)</f>
        <v>0</v>
      </c>
      <c r="H6" s="25">
        <f>SUM(H7:H16)</f>
        <v>0</v>
      </c>
      <c r="I6" s="26">
        <f>SUM(I7:I16)</f>
        <v>0</v>
      </c>
      <c r="J6" s="1"/>
    </row>
    <row r="7" spans="1:10" x14ac:dyDescent="0.25">
      <c r="A7" s="27" t="str">
        <f>"1.1." &amp; ROW(A7)-ROW(A$6)</f>
        <v>1.1.1</v>
      </c>
      <c r="B7" s="28"/>
      <c r="C7" s="29"/>
      <c r="D7" s="29"/>
      <c r="E7" s="30"/>
      <c r="F7" s="31">
        <f>SUM(D7*E7)</f>
        <v>0</v>
      </c>
      <c r="G7" s="32"/>
      <c r="H7" s="32"/>
      <c r="I7" s="33">
        <f>SUM(F7-G7-H7)</f>
        <v>0</v>
      </c>
      <c r="J7" s="1"/>
    </row>
    <row r="8" spans="1:10" x14ac:dyDescent="0.25">
      <c r="A8" s="27" t="str">
        <f t="shared" ref="A8:A16" si="0">"1.1." &amp; ROW(A8)-ROW(A$6)</f>
        <v>1.1.2</v>
      </c>
      <c r="B8" s="28"/>
      <c r="C8" s="29"/>
      <c r="D8" s="29"/>
      <c r="E8" s="30"/>
      <c r="F8" s="31">
        <f t="shared" ref="F8:F15" si="1">SUM(D8*E8)</f>
        <v>0</v>
      </c>
      <c r="G8" s="32"/>
      <c r="H8" s="32"/>
      <c r="I8" s="33">
        <f t="shared" ref="I8:I15" si="2">SUM(F8-G8-H8)</f>
        <v>0</v>
      </c>
      <c r="J8" s="1"/>
    </row>
    <row r="9" spans="1:10" x14ac:dyDescent="0.25">
      <c r="A9" s="27" t="str">
        <f t="shared" si="0"/>
        <v>1.1.3</v>
      </c>
      <c r="B9" s="28"/>
      <c r="C9" s="29"/>
      <c r="D9" s="29"/>
      <c r="E9" s="30"/>
      <c r="F9" s="31">
        <f t="shared" ref="F9:F14" si="3">SUM(D9*E9)</f>
        <v>0</v>
      </c>
      <c r="G9" s="32"/>
      <c r="H9" s="32"/>
      <c r="I9" s="33">
        <f t="shared" ref="I9:I14" si="4">SUM(F9-G9-H9)</f>
        <v>0</v>
      </c>
      <c r="J9" s="1"/>
    </row>
    <row r="10" spans="1:10" x14ac:dyDescent="0.25">
      <c r="A10" s="27" t="str">
        <f t="shared" si="0"/>
        <v>1.1.4</v>
      </c>
      <c r="B10" s="28"/>
      <c r="C10" s="29"/>
      <c r="D10" s="29"/>
      <c r="E10" s="30"/>
      <c r="F10" s="31">
        <f t="shared" si="3"/>
        <v>0</v>
      </c>
      <c r="G10" s="32"/>
      <c r="H10" s="32"/>
      <c r="I10" s="33">
        <f t="shared" si="4"/>
        <v>0</v>
      </c>
      <c r="J10" s="1"/>
    </row>
    <row r="11" spans="1:10" x14ac:dyDescent="0.25">
      <c r="A11" s="27" t="str">
        <f t="shared" si="0"/>
        <v>1.1.5</v>
      </c>
      <c r="B11" s="28"/>
      <c r="C11" s="29"/>
      <c r="D11" s="29"/>
      <c r="E11" s="30"/>
      <c r="F11" s="31">
        <f t="shared" si="3"/>
        <v>0</v>
      </c>
      <c r="G11" s="32"/>
      <c r="H11" s="32"/>
      <c r="I11" s="33">
        <f t="shared" si="4"/>
        <v>0</v>
      </c>
      <c r="J11" s="1"/>
    </row>
    <row r="12" spans="1:10" x14ac:dyDescent="0.25">
      <c r="A12" s="27" t="str">
        <f t="shared" si="0"/>
        <v>1.1.6</v>
      </c>
      <c r="B12" s="28"/>
      <c r="C12" s="29"/>
      <c r="D12" s="29"/>
      <c r="E12" s="30"/>
      <c r="F12" s="31">
        <f t="shared" si="3"/>
        <v>0</v>
      </c>
      <c r="G12" s="32"/>
      <c r="H12" s="32"/>
      <c r="I12" s="33">
        <f t="shared" si="4"/>
        <v>0</v>
      </c>
      <c r="J12" s="1"/>
    </row>
    <row r="13" spans="1:10" x14ac:dyDescent="0.25">
      <c r="A13" s="27" t="str">
        <f t="shared" si="0"/>
        <v>1.1.7</v>
      </c>
      <c r="B13" s="28"/>
      <c r="C13" s="29"/>
      <c r="D13" s="29"/>
      <c r="E13" s="30"/>
      <c r="F13" s="31">
        <f t="shared" si="3"/>
        <v>0</v>
      </c>
      <c r="G13" s="32"/>
      <c r="H13" s="32"/>
      <c r="I13" s="33">
        <f t="shared" si="4"/>
        <v>0</v>
      </c>
      <c r="J13" s="1"/>
    </row>
    <row r="14" spans="1:10" x14ac:dyDescent="0.25">
      <c r="A14" s="27" t="str">
        <f t="shared" si="0"/>
        <v>1.1.8</v>
      </c>
      <c r="B14" s="28"/>
      <c r="C14" s="29"/>
      <c r="D14" s="29"/>
      <c r="E14" s="30"/>
      <c r="F14" s="31">
        <f t="shared" si="3"/>
        <v>0</v>
      </c>
      <c r="G14" s="32"/>
      <c r="H14" s="32"/>
      <c r="I14" s="33">
        <f t="shared" si="4"/>
        <v>0</v>
      </c>
      <c r="J14" s="1"/>
    </row>
    <row r="15" spans="1:10" x14ac:dyDescent="0.25">
      <c r="A15" s="27" t="str">
        <f t="shared" si="0"/>
        <v>1.1.9</v>
      </c>
      <c r="B15" s="28"/>
      <c r="C15" s="29"/>
      <c r="D15" s="29"/>
      <c r="E15" s="30"/>
      <c r="F15" s="31">
        <f t="shared" si="1"/>
        <v>0</v>
      </c>
      <c r="G15" s="32"/>
      <c r="H15" s="32"/>
      <c r="I15" s="33">
        <f t="shared" si="2"/>
        <v>0</v>
      </c>
      <c r="J15" s="1"/>
    </row>
    <row r="16" spans="1:10" x14ac:dyDescent="0.25">
      <c r="A16" s="27" t="str">
        <f t="shared" si="0"/>
        <v>1.1.10</v>
      </c>
      <c r="B16" s="28"/>
      <c r="C16" s="29"/>
      <c r="D16" s="29"/>
      <c r="E16" s="30"/>
      <c r="F16" s="31">
        <f t="shared" ref="F16" si="5">SUM(D16*E16)</f>
        <v>0</v>
      </c>
      <c r="G16" s="32"/>
      <c r="H16" s="32"/>
      <c r="I16" s="33">
        <f t="shared" ref="I16" si="6">SUM(F16-G16-H16)</f>
        <v>0</v>
      </c>
      <c r="J16" s="1"/>
    </row>
    <row r="17" spans="1:10" ht="16.5" customHeight="1" x14ac:dyDescent="0.25">
      <c r="A17" s="21" t="s">
        <v>17</v>
      </c>
      <c r="B17" s="22" t="s">
        <v>18</v>
      </c>
      <c r="C17" s="23"/>
      <c r="D17" s="23"/>
      <c r="E17" s="24"/>
      <c r="F17" s="25">
        <f>SUM(F18:F27)</f>
        <v>0</v>
      </c>
      <c r="G17" s="25">
        <f t="shared" ref="G17:I17" si="7">SUM(G18:G27)</f>
        <v>0</v>
      </c>
      <c r="H17" s="25">
        <f t="shared" si="7"/>
        <v>0</v>
      </c>
      <c r="I17" s="26">
        <f t="shared" si="7"/>
        <v>0</v>
      </c>
      <c r="J17" s="1"/>
    </row>
    <row r="18" spans="1:10" x14ac:dyDescent="0.25">
      <c r="A18" s="27" t="str">
        <f>"1.2." &amp; ROW(A18)-ROW(A$17)</f>
        <v>1.2.1</v>
      </c>
      <c r="B18" s="28"/>
      <c r="C18" s="29"/>
      <c r="D18" s="29"/>
      <c r="E18" s="30"/>
      <c r="F18" s="31">
        <f t="shared" ref="F18:F27" si="8">SUM(D18*E18)</f>
        <v>0</v>
      </c>
      <c r="G18" s="32"/>
      <c r="H18" s="32"/>
      <c r="I18" s="33">
        <f t="shared" ref="I18:I27" si="9">SUM(F18-G18-H18)</f>
        <v>0</v>
      </c>
      <c r="J18" s="1"/>
    </row>
    <row r="19" spans="1:10" x14ac:dyDescent="0.25">
      <c r="A19" s="27" t="str">
        <f>"1.2." &amp; ROW(A19)-ROW(A$17)</f>
        <v>1.2.2</v>
      </c>
      <c r="B19" s="28"/>
      <c r="C19" s="29"/>
      <c r="D19" s="29"/>
      <c r="E19" s="30"/>
      <c r="F19" s="31">
        <f t="shared" si="8"/>
        <v>0</v>
      </c>
      <c r="G19" s="32"/>
      <c r="H19" s="32"/>
      <c r="I19" s="33">
        <f t="shared" si="9"/>
        <v>0</v>
      </c>
      <c r="J19" s="1"/>
    </row>
    <row r="20" spans="1:10" x14ac:dyDescent="0.25">
      <c r="A20" s="27" t="str">
        <f t="shared" ref="A20:A27" si="10">"1.2." &amp; ROW(A20)-ROW(A$17)</f>
        <v>1.2.3</v>
      </c>
      <c r="B20" s="28"/>
      <c r="C20" s="29"/>
      <c r="D20" s="29"/>
      <c r="E20" s="30"/>
      <c r="F20" s="31">
        <f t="shared" si="8"/>
        <v>0</v>
      </c>
      <c r="G20" s="32"/>
      <c r="H20" s="32"/>
      <c r="I20" s="33">
        <f t="shared" si="9"/>
        <v>0</v>
      </c>
      <c r="J20" s="1"/>
    </row>
    <row r="21" spans="1:10" x14ac:dyDescent="0.25">
      <c r="A21" s="27" t="str">
        <f t="shared" si="10"/>
        <v>1.2.4</v>
      </c>
      <c r="B21" s="28"/>
      <c r="C21" s="29"/>
      <c r="D21" s="29"/>
      <c r="E21" s="30"/>
      <c r="F21" s="31">
        <f t="shared" si="8"/>
        <v>0</v>
      </c>
      <c r="G21" s="32"/>
      <c r="H21" s="32"/>
      <c r="I21" s="33">
        <f t="shared" si="9"/>
        <v>0</v>
      </c>
      <c r="J21" s="1"/>
    </row>
    <row r="22" spans="1:10" x14ac:dyDescent="0.25">
      <c r="A22" s="27" t="str">
        <f t="shared" si="10"/>
        <v>1.2.5</v>
      </c>
      <c r="B22" s="28"/>
      <c r="C22" s="29"/>
      <c r="D22" s="29"/>
      <c r="E22" s="30"/>
      <c r="F22" s="31">
        <f t="shared" si="8"/>
        <v>0</v>
      </c>
      <c r="G22" s="32"/>
      <c r="H22" s="32"/>
      <c r="I22" s="33">
        <f t="shared" si="9"/>
        <v>0</v>
      </c>
      <c r="J22" s="1"/>
    </row>
    <row r="23" spans="1:10" x14ac:dyDescent="0.25">
      <c r="A23" s="27" t="str">
        <f t="shared" si="10"/>
        <v>1.2.6</v>
      </c>
      <c r="B23" s="28"/>
      <c r="C23" s="29"/>
      <c r="D23" s="29"/>
      <c r="E23" s="30"/>
      <c r="F23" s="31">
        <f t="shared" si="8"/>
        <v>0</v>
      </c>
      <c r="G23" s="32"/>
      <c r="H23" s="32"/>
      <c r="I23" s="33">
        <f t="shared" si="9"/>
        <v>0</v>
      </c>
      <c r="J23" s="1"/>
    </row>
    <row r="24" spans="1:10" x14ac:dyDescent="0.25">
      <c r="A24" s="27" t="str">
        <f t="shared" si="10"/>
        <v>1.2.7</v>
      </c>
      <c r="B24" s="28"/>
      <c r="C24" s="29"/>
      <c r="D24" s="29"/>
      <c r="E24" s="30"/>
      <c r="F24" s="31">
        <f t="shared" si="8"/>
        <v>0</v>
      </c>
      <c r="G24" s="32"/>
      <c r="H24" s="32"/>
      <c r="I24" s="33">
        <f t="shared" si="9"/>
        <v>0</v>
      </c>
      <c r="J24" s="1"/>
    </row>
    <row r="25" spans="1:10" x14ac:dyDescent="0.25">
      <c r="A25" s="27" t="str">
        <f t="shared" si="10"/>
        <v>1.2.8</v>
      </c>
      <c r="B25" s="28"/>
      <c r="C25" s="29"/>
      <c r="D25" s="29"/>
      <c r="E25" s="30"/>
      <c r="F25" s="31">
        <f t="shared" si="8"/>
        <v>0</v>
      </c>
      <c r="G25" s="32"/>
      <c r="H25" s="32"/>
      <c r="I25" s="33">
        <f t="shared" si="9"/>
        <v>0</v>
      </c>
      <c r="J25" s="1"/>
    </row>
    <row r="26" spans="1:10" x14ac:dyDescent="0.25">
      <c r="A26" s="27" t="str">
        <f t="shared" si="10"/>
        <v>1.2.9</v>
      </c>
      <c r="B26" s="28"/>
      <c r="C26" s="29"/>
      <c r="D26" s="29"/>
      <c r="E26" s="30"/>
      <c r="F26" s="31">
        <f t="shared" si="8"/>
        <v>0</v>
      </c>
      <c r="G26" s="32"/>
      <c r="H26" s="32"/>
      <c r="I26" s="33">
        <f t="shared" si="9"/>
        <v>0</v>
      </c>
      <c r="J26" s="1"/>
    </row>
    <row r="27" spans="1:10" ht="15.75" thickBot="1" x14ac:dyDescent="0.3">
      <c r="A27" s="27" t="str">
        <f t="shared" si="10"/>
        <v>1.2.10</v>
      </c>
      <c r="B27" s="34"/>
      <c r="C27" s="35"/>
      <c r="D27" s="35"/>
      <c r="E27" s="36"/>
      <c r="F27" s="37">
        <f t="shared" si="8"/>
        <v>0</v>
      </c>
      <c r="G27" s="38"/>
      <c r="H27" s="38"/>
      <c r="I27" s="39">
        <f t="shared" si="9"/>
        <v>0</v>
      </c>
      <c r="J27" s="1"/>
    </row>
    <row r="28" spans="1:10" x14ac:dyDescent="0.25">
      <c r="A28" s="14" t="s">
        <v>19</v>
      </c>
      <c r="B28" s="15" t="s">
        <v>20</v>
      </c>
      <c r="C28" s="16"/>
      <c r="D28" s="16"/>
      <c r="E28" s="17"/>
      <c r="F28" s="18">
        <f>SUM(F29+F35)</f>
        <v>0</v>
      </c>
      <c r="G28" s="18">
        <f>SUM(G29+G35)</f>
        <v>0</v>
      </c>
      <c r="H28" s="18">
        <f t="shared" ref="H28:I28" si="11">SUM(H29+H35)</f>
        <v>0</v>
      </c>
      <c r="I28" s="40">
        <f t="shared" si="11"/>
        <v>0</v>
      </c>
      <c r="J28" s="8"/>
    </row>
    <row r="29" spans="1:10" x14ac:dyDescent="0.25">
      <c r="A29" s="21" t="s">
        <v>21</v>
      </c>
      <c r="B29" s="22" t="s">
        <v>22</v>
      </c>
      <c r="C29" s="23"/>
      <c r="D29" s="23"/>
      <c r="E29" s="24"/>
      <c r="F29" s="25">
        <f>SUM(F30:F34)</f>
        <v>0</v>
      </c>
      <c r="G29" s="25">
        <f t="shared" ref="G29:I29" si="12">SUM(G30:G34)</f>
        <v>0</v>
      </c>
      <c r="H29" s="25">
        <f t="shared" si="12"/>
        <v>0</v>
      </c>
      <c r="I29" s="26">
        <f t="shared" si="12"/>
        <v>0</v>
      </c>
      <c r="J29" s="1"/>
    </row>
    <row r="30" spans="1:10" x14ac:dyDescent="0.25">
      <c r="A30" s="27" t="str">
        <f>"2.1." &amp; ROW(A30)-ROW(A$29)</f>
        <v>2.1.1</v>
      </c>
      <c r="B30" s="28"/>
      <c r="C30" s="29"/>
      <c r="D30" s="29"/>
      <c r="E30" s="30"/>
      <c r="F30" s="31">
        <f t="shared" ref="F30:F34" si="13">SUM(D30*E30)</f>
        <v>0</v>
      </c>
      <c r="G30" s="32"/>
      <c r="H30" s="32"/>
      <c r="I30" s="33">
        <f t="shared" ref="I30:I34" si="14">SUM(F30-G30-H30)</f>
        <v>0</v>
      </c>
      <c r="J30" s="1"/>
    </row>
    <row r="31" spans="1:10" x14ac:dyDescent="0.25">
      <c r="A31" s="27" t="str">
        <f t="shared" ref="A31:A34" si="15">"2.1." &amp; ROW(A31)-ROW(A$29)</f>
        <v>2.1.2</v>
      </c>
      <c r="B31" s="28"/>
      <c r="C31" s="29"/>
      <c r="D31" s="29"/>
      <c r="E31" s="30"/>
      <c r="F31" s="31">
        <f t="shared" si="13"/>
        <v>0</v>
      </c>
      <c r="G31" s="32"/>
      <c r="H31" s="32"/>
      <c r="I31" s="33">
        <f t="shared" si="14"/>
        <v>0</v>
      </c>
      <c r="J31" s="1"/>
    </row>
    <row r="32" spans="1:10" x14ac:dyDescent="0.25">
      <c r="A32" s="27" t="str">
        <f t="shared" si="15"/>
        <v>2.1.3</v>
      </c>
      <c r="B32" s="28"/>
      <c r="C32" s="29"/>
      <c r="D32" s="29"/>
      <c r="E32" s="30"/>
      <c r="F32" s="31">
        <f t="shared" si="13"/>
        <v>0</v>
      </c>
      <c r="G32" s="32"/>
      <c r="H32" s="32"/>
      <c r="I32" s="33">
        <f t="shared" si="14"/>
        <v>0</v>
      </c>
      <c r="J32" s="1"/>
    </row>
    <row r="33" spans="1:10" x14ac:dyDescent="0.25">
      <c r="A33" s="27" t="str">
        <f t="shared" si="15"/>
        <v>2.1.4</v>
      </c>
      <c r="B33" s="28"/>
      <c r="C33" s="29"/>
      <c r="D33" s="29"/>
      <c r="E33" s="30"/>
      <c r="F33" s="31">
        <f t="shared" si="13"/>
        <v>0</v>
      </c>
      <c r="G33" s="32"/>
      <c r="H33" s="32"/>
      <c r="I33" s="33">
        <f t="shared" si="14"/>
        <v>0</v>
      </c>
      <c r="J33" s="1"/>
    </row>
    <row r="34" spans="1:10" x14ac:dyDescent="0.25">
      <c r="A34" s="27" t="str">
        <f t="shared" si="15"/>
        <v>2.1.5</v>
      </c>
      <c r="B34" s="28"/>
      <c r="C34" s="29"/>
      <c r="D34" s="29"/>
      <c r="E34" s="30"/>
      <c r="F34" s="31">
        <f t="shared" si="13"/>
        <v>0</v>
      </c>
      <c r="G34" s="32"/>
      <c r="H34" s="32"/>
      <c r="I34" s="33">
        <f t="shared" si="14"/>
        <v>0</v>
      </c>
      <c r="J34" s="1"/>
    </row>
    <row r="35" spans="1:10" x14ac:dyDescent="0.25">
      <c r="A35" s="21" t="s">
        <v>23</v>
      </c>
      <c r="B35" s="22" t="s">
        <v>24</v>
      </c>
      <c r="C35" s="23"/>
      <c r="D35" s="23"/>
      <c r="E35" s="24"/>
      <c r="F35" s="25">
        <f>SUM(F36:F40)</f>
        <v>0</v>
      </c>
      <c r="G35" s="25">
        <f t="shared" ref="G35:I35" si="16">SUM(G36:G40)</f>
        <v>0</v>
      </c>
      <c r="H35" s="25">
        <f t="shared" si="16"/>
        <v>0</v>
      </c>
      <c r="I35" s="26">
        <f t="shared" si="16"/>
        <v>0</v>
      </c>
      <c r="J35" s="1"/>
    </row>
    <row r="36" spans="1:10" x14ac:dyDescent="0.25">
      <c r="A36" s="27" t="str">
        <f>"2.2." &amp; ROW(A36)-ROW(A$35)</f>
        <v>2.2.1</v>
      </c>
      <c r="B36" s="28"/>
      <c r="C36" s="29"/>
      <c r="D36" s="29"/>
      <c r="E36" s="30"/>
      <c r="F36" s="31">
        <f t="shared" ref="F36:F40" si="17">SUM(D36*E36)</f>
        <v>0</v>
      </c>
      <c r="G36" s="32"/>
      <c r="H36" s="32"/>
      <c r="I36" s="33">
        <f t="shared" ref="I36:I40" si="18">SUM(F36-G36-H36)</f>
        <v>0</v>
      </c>
      <c r="J36" s="1"/>
    </row>
    <row r="37" spans="1:10" x14ac:dyDescent="0.25">
      <c r="A37" s="27" t="str">
        <f t="shared" ref="A37:A40" si="19">"2.2." &amp; ROW(A37)-ROW(A$35)</f>
        <v>2.2.2</v>
      </c>
      <c r="B37" s="28"/>
      <c r="C37" s="29"/>
      <c r="D37" s="29"/>
      <c r="E37" s="30"/>
      <c r="F37" s="31">
        <f t="shared" si="17"/>
        <v>0</v>
      </c>
      <c r="G37" s="32"/>
      <c r="H37" s="32"/>
      <c r="I37" s="33">
        <f t="shared" si="18"/>
        <v>0</v>
      </c>
      <c r="J37" s="1"/>
    </row>
    <row r="38" spans="1:10" x14ac:dyDescent="0.25">
      <c r="A38" s="27" t="str">
        <f t="shared" si="19"/>
        <v>2.2.3</v>
      </c>
      <c r="B38" s="28"/>
      <c r="C38" s="29"/>
      <c r="D38" s="29"/>
      <c r="E38" s="30"/>
      <c r="F38" s="31">
        <f t="shared" si="17"/>
        <v>0</v>
      </c>
      <c r="G38" s="32"/>
      <c r="H38" s="32"/>
      <c r="I38" s="33">
        <f t="shared" si="18"/>
        <v>0</v>
      </c>
      <c r="J38" s="1"/>
    </row>
    <row r="39" spans="1:10" x14ac:dyDescent="0.25">
      <c r="A39" s="27" t="str">
        <f t="shared" si="19"/>
        <v>2.2.4</v>
      </c>
      <c r="B39" s="28"/>
      <c r="C39" s="29"/>
      <c r="D39" s="29"/>
      <c r="E39" s="30"/>
      <c r="F39" s="31">
        <f t="shared" si="17"/>
        <v>0</v>
      </c>
      <c r="G39" s="32"/>
      <c r="H39" s="32"/>
      <c r="I39" s="33">
        <f t="shared" si="18"/>
        <v>0</v>
      </c>
      <c r="J39" s="1"/>
    </row>
    <row r="40" spans="1:10" ht="15.75" thickBot="1" x14ac:dyDescent="0.3">
      <c r="A40" s="27" t="str">
        <f t="shared" si="19"/>
        <v>2.2.5</v>
      </c>
      <c r="B40" s="28"/>
      <c r="C40" s="29"/>
      <c r="D40" s="29"/>
      <c r="E40" s="30"/>
      <c r="F40" s="31">
        <f t="shared" si="17"/>
        <v>0</v>
      </c>
      <c r="G40" s="32"/>
      <c r="H40" s="32"/>
      <c r="I40" s="33">
        <f t="shared" si="18"/>
        <v>0</v>
      </c>
      <c r="J40" s="1"/>
    </row>
    <row r="41" spans="1:10" x14ac:dyDescent="0.25">
      <c r="A41" s="14" t="s">
        <v>25</v>
      </c>
      <c r="B41" s="15" t="s">
        <v>26</v>
      </c>
      <c r="C41" s="16"/>
      <c r="D41" s="16"/>
      <c r="E41" s="17"/>
      <c r="F41" s="18">
        <f>SUM(F42+F48)</f>
        <v>0</v>
      </c>
      <c r="G41" s="18">
        <f t="shared" ref="G41:I41" si="20">SUM(G42+G48)</f>
        <v>0</v>
      </c>
      <c r="H41" s="18">
        <f t="shared" si="20"/>
        <v>0</v>
      </c>
      <c r="I41" s="40">
        <f t="shared" si="20"/>
        <v>0</v>
      </c>
      <c r="J41" s="8"/>
    </row>
    <row r="42" spans="1:10" x14ac:dyDescent="0.25">
      <c r="A42" s="21" t="s">
        <v>27</v>
      </c>
      <c r="B42" s="22" t="s">
        <v>28</v>
      </c>
      <c r="C42" s="23"/>
      <c r="D42" s="23"/>
      <c r="E42" s="24"/>
      <c r="F42" s="25">
        <f>SUM(F43:F47)</f>
        <v>0</v>
      </c>
      <c r="G42" s="25">
        <f t="shared" ref="G42:I42" si="21">SUM(G43:G47)</f>
        <v>0</v>
      </c>
      <c r="H42" s="25">
        <f t="shared" si="21"/>
        <v>0</v>
      </c>
      <c r="I42" s="26">
        <f t="shared" si="21"/>
        <v>0</v>
      </c>
      <c r="J42" s="1"/>
    </row>
    <row r="43" spans="1:10" x14ac:dyDescent="0.25">
      <c r="A43" s="27" t="str">
        <f>"3.1." &amp; ROW(A43)-ROW(A$42)</f>
        <v>3.1.1</v>
      </c>
      <c r="B43" s="28"/>
      <c r="C43" s="29"/>
      <c r="D43" s="29"/>
      <c r="E43" s="30"/>
      <c r="F43" s="31">
        <f t="shared" ref="F43:F47" si="22">SUM(D43*E43)</f>
        <v>0</v>
      </c>
      <c r="G43" s="32"/>
      <c r="H43" s="32"/>
      <c r="I43" s="33">
        <f t="shared" ref="I43:I53" si="23">SUM(F43-G43-H43)</f>
        <v>0</v>
      </c>
      <c r="J43" s="1"/>
    </row>
    <row r="44" spans="1:10" x14ac:dyDescent="0.25">
      <c r="A44" s="27" t="str">
        <f t="shared" ref="A44:A47" si="24">"3.1." &amp; ROW(A44)-ROW(A$42)</f>
        <v>3.1.2</v>
      </c>
      <c r="B44" s="28"/>
      <c r="C44" s="29"/>
      <c r="D44" s="29"/>
      <c r="E44" s="30"/>
      <c r="F44" s="31">
        <f t="shared" si="22"/>
        <v>0</v>
      </c>
      <c r="G44" s="32"/>
      <c r="H44" s="32"/>
      <c r="I44" s="33">
        <f t="shared" si="23"/>
        <v>0</v>
      </c>
      <c r="J44" s="1"/>
    </row>
    <row r="45" spans="1:10" x14ac:dyDescent="0.25">
      <c r="A45" s="27" t="str">
        <f t="shared" si="24"/>
        <v>3.1.3</v>
      </c>
      <c r="B45" s="28"/>
      <c r="C45" s="29"/>
      <c r="D45" s="29"/>
      <c r="E45" s="30"/>
      <c r="F45" s="31">
        <f t="shared" si="22"/>
        <v>0</v>
      </c>
      <c r="G45" s="32"/>
      <c r="H45" s="32"/>
      <c r="I45" s="33">
        <f t="shared" si="23"/>
        <v>0</v>
      </c>
      <c r="J45" s="1"/>
    </row>
    <row r="46" spans="1:10" x14ac:dyDescent="0.25">
      <c r="A46" s="27" t="str">
        <f t="shared" si="24"/>
        <v>3.1.4</v>
      </c>
      <c r="B46" s="28"/>
      <c r="C46" s="29"/>
      <c r="D46" s="29"/>
      <c r="E46" s="30"/>
      <c r="F46" s="31">
        <f t="shared" si="22"/>
        <v>0</v>
      </c>
      <c r="G46" s="32"/>
      <c r="H46" s="32"/>
      <c r="I46" s="33">
        <f t="shared" si="23"/>
        <v>0</v>
      </c>
      <c r="J46" s="1"/>
    </row>
    <row r="47" spans="1:10" x14ac:dyDescent="0.25">
      <c r="A47" s="27" t="str">
        <f t="shared" si="24"/>
        <v>3.1.5</v>
      </c>
      <c r="B47" s="28"/>
      <c r="C47" s="29"/>
      <c r="D47" s="29"/>
      <c r="E47" s="30"/>
      <c r="F47" s="31">
        <f t="shared" si="22"/>
        <v>0</v>
      </c>
      <c r="G47" s="32"/>
      <c r="H47" s="32"/>
      <c r="I47" s="33">
        <f t="shared" si="23"/>
        <v>0</v>
      </c>
      <c r="J47" s="1"/>
    </row>
    <row r="48" spans="1:10" x14ac:dyDescent="0.25">
      <c r="A48" s="21" t="s">
        <v>29</v>
      </c>
      <c r="B48" s="22" t="s">
        <v>30</v>
      </c>
      <c r="C48" s="23"/>
      <c r="D48" s="23"/>
      <c r="E48" s="24"/>
      <c r="F48" s="25">
        <f>SUM(F49:F53)</f>
        <v>0</v>
      </c>
      <c r="G48" s="25">
        <f t="shared" ref="G48:I48" si="25">SUM(G49:G53)</f>
        <v>0</v>
      </c>
      <c r="H48" s="25">
        <f t="shared" si="25"/>
        <v>0</v>
      </c>
      <c r="I48" s="26">
        <f t="shared" si="25"/>
        <v>0</v>
      </c>
      <c r="J48" s="1"/>
    </row>
    <row r="49" spans="1:10" x14ac:dyDescent="0.25">
      <c r="A49" s="27" t="str">
        <f>"3.2." &amp; ROW(A49)-ROW(A$48)</f>
        <v>3.2.1</v>
      </c>
      <c r="B49" s="28"/>
      <c r="C49" s="29"/>
      <c r="D49" s="29"/>
      <c r="E49" s="30"/>
      <c r="F49" s="31">
        <f t="shared" ref="F49:F53" si="26">SUM(D49*E49)</f>
        <v>0</v>
      </c>
      <c r="G49" s="32"/>
      <c r="H49" s="32"/>
      <c r="I49" s="33">
        <f t="shared" si="23"/>
        <v>0</v>
      </c>
      <c r="J49" s="1"/>
    </row>
    <row r="50" spans="1:10" x14ac:dyDescent="0.25">
      <c r="A50" s="27" t="str">
        <f t="shared" ref="A50:A53" si="27">"3.2." &amp; ROW(A50)-ROW(A$48)</f>
        <v>3.2.2</v>
      </c>
      <c r="B50" s="28"/>
      <c r="C50" s="29"/>
      <c r="D50" s="29"/>
      <c r="E50" s="30"/>
      <c r="F50" s="31">
        <f t="shared" si="26"/>
        <v>0</v>
      </c>
      <c r="G50" s="32"/>
      <c r="H50" s="32"/>
      <c r="I50" s="33">
        <f t="shared" si="23"/>
        <v>0</v>
      </c>
      <c r="J50" s="1"/>
    </row>
    <row r="51" spans="1:10" x14ac:dyDescent="0.25">
      <c r="A51" s="27" t="str">
        <f t="shared" si="27"/>
        <v>3.2.3</v>
      </c>
      <c r="B51" s="28"/>
      <c r="C51" s="29"/>
      <c r="D51" s="29"/>
      <c r="E51" s="30"/>
      <c r="F51" s="31">
        <f t="shared" si="26"/>
        <v>0</v>
      </c>
      <c r="G51" s="32"/>
      <c r="H51" s="32"/>
      <c r="I51" s="33">
        <f t="shared" si="23"/>
        <v>0</v>
      </c>
      <c r="J51" s="1"/>
    </row>
    <row r="52" spans="1:10" x14ac:dyDescent="0.25">
      <c r="A52" s="27" t="str">
        <f t="shared" si="27"/>
        <v>3.2.4</v>
      </c>
      <c r="B52" s="28"/>
      <c r="C52" s="29"/>
      <c r="D52" s="29"/>
      <c r="E52" s="30"/>
      <c r="F52" s="31">
        <f t="shared" si="26"/>
        <v>0</v>
      </c>
      <c r="G52" s="32"/>
      <c r="H52" s="32"/>
      <c r="I52" s="33">
        <f t="shared" si="23"/>
        <v>0</v>
      </c>
      <c r="J52" s="1"/>
    </row>
    <row r="53" spans="1:10" ht="15.75" thickBot="1" x14ac:dyDescent="0.3">
      <c r="A53" s="27" t="str">
        <f t="shared" si="27"/>
        <v>3.2.5</v>
      </c>
      <c r="B53" s="28"/>
      <c r="C53" s="29"/>
      <c r="D53" s="29"/>
      <c r="E53" s="30"/>
      <c r="F53" s="31">
        <f t="shared" si="26"/>
        <v>0</v>
      </c>
      <c r="G53" s="32"/>
      <c r="H53" s="32"/>
      <c r="I53" s="33">
        <f t="shared" si="23"/>
        <v>0</v>
      </c>
      <c r="J53" s="1"/>
    </row>
    <row r="54" spans="1:10" x14ac:dyDescent="0.25">
      <c r="A54" s="14" t="s">
        <v>31</v>
      </c>
      <c r="B54" s="15" t="s">
        <v>32</v>
      </c>
      <c r="C54" s="16"/>
      <c r="D54" s="16"/>
      <c r="E54" s="17"/>
      <c r="F54" s="18">
        <f>SUM(F55+F61)</f>
        <v>0</v>
      </c>
      <c r="G54" s="18">
        <f t="shared" ref="G54:I54" si="28">SUM(G55+G61)</f>
        <v>0</v>
      </c>
      <c r="H54" s="18">
        <f t="shared" si="28"/>
        <v>0</v>
      </c>
      <c r="I54" s="40">
        <f t="shared" si="28"/>
        <v>0</v>
      </c>
      <c r="J54" s="8"/>
    </row>
    <row r="55" spans="1:10" x14ac:dyDescent="0.25">
      <c r="A55" s="21" t="s">
        <v>33</v>
      </c>
      <c r="B55" s="22" t="s">
        <v>34</v>
      </c>
      <c r="C55" s="23"/>
      <c r="D55" s="23"/>
      <c r="E55" s="24"/>
      <c r="F55" s="25">
        <f>SUM(F56:F60)</f>
        <v>0</v>
      </c>
      <c r="G55" s="25">
        <f t="shared" ref="G55:I55" si="29">SUM(G56:G60)</f>
        <v>0</v>
      </c>
      <c r="H55" s="25">
        <f t="shared" si="29"/>
        <v>0</v>
      </c>
      <c r="I55" s="26">
        <f t="shared" si="29"/>
        <v>0</v>
      </c>
      <c r="J55" s="1"/>
    </row>
    <row r="56" spans="1:10" x14ac:dyDescent="0.25">
      <c r="A56" s="27" t="str">
        <f>"4.1." &amp; ROW(A56)-ROW(A$55)</f>
        <v>4.1.1</v>
      </c>
      <c r="B56" s="28"/>
      <c r="C56" s="29"/>
      <c r="D56" s="29"/>
      <c r="E56" s="30"/>
      <c r="F56" s="31">
        <f t="shared" ref="F56:F60" si="30">SUM(D56*E56)</f>
        <v>0</v>
      </c>
      <c r="G56" s="32"/>
      <c r="H56" s="32"/>
      <c r="I56" s="33">
        <f t="shared" ref="I56:I60" si="31">SUM(F56-G56-H56)</f>
        <v>0</v>
      </c>
      <c r="J56" s="1"/>
    </row>
    <row r="57" spans="1:10" x14ac:dyDescent="0.25">
      <c r="A57" s="27" t="str">
        <f t="shared" ref="A57:A60" si="32">"4.1." &amp; ROW(A57)-ROW(A$55)</f>
        <v>4.1.2</v>
      </c>
      <c r="B57" s="28"/>
      <c r="C57" s="29"/>
      <c r="D57" s="29"/>
      <c r="E57" s="30"/>
      <c r="F57" s="31">
        <f t="shared" si="30"/>
        <v>0</v>
      </c>
      <c r="G57" s="32"/>
      <c r="H57" s="32"/>
      <c r="I57" s="33">
        <f t="shared" si="31"/>
        <v>0</v>
      </c>
      <c r="J57" s="1"/>
    </row>
    <row r="58" spans="1:10" x14ac:dyDescent="0.25">
      <c r="A58" s="27" t="str">
        <f t="shared" si="32"/>
        <v>4.1.3</v>
      </c>
      <c r="B58" s="28"/>
      <c r="C58" s="29"/>
      <c r="D58" s="29"/>
      <c r="E58" s="30"/>
      <c r="F58" s="31">
        <f t="shared" si="30"/>
        <v>0</v>
      </c>
      <c r="G58" s="32"/>
      <c r="H58" s="32"/>
      <c r="I58" s="33">
        <f t="shared" si="31"/>
        <v>0</v>
      </c>
      <c r="J58" s="1"/>
    </row>
    <row r="59" spans="1:10" x14ac:dyDescent="0.25">
      <c r="A59" s="27" t="str">
        <f t="shared" si="32"/>
        <v>4.1.4</v>
      </c>
      <c r="B59" s="28"/>
      <c r="C59" s="29"/>
      <c r="D59" s="29"/>
      <c r="E59" s="30"/>
      <c r="F59" s="31">
        <f t="shared" si="30"/>
        <v>0</v>
      </c>
      <c r="G59" s="32"/>
      <c r="H59" s="32"/>
      <c r="I59" s="33">
        <f t="shared" si="31"/>
        <v>0</v>
      </c>
      <c r="J59" s="1"/>
    </row>
    <row r="60" spans="1:10" x14ac:dyDescent="0.25">
      <c r="A60" s="27" t="str">
        <f t="shared" si="32"/>
        <v>4.1.5</v>
      </c>
      <c r="B60" s="28"/>
      <c r="C60" s="29"/>
      <c r="D60" s="29"/>
      <c r="E60" s="30"/>
      <c r="F60" s="31">
        <f t="shared" si="30"/>
        <v>0</v>
      </c>
      <c r="G60" s="32"/>
      <c r="H60" s="32"/>
      <c r="I60" s="33">
        <f t="shared" si="31"/>
        <v>0</v>
      </c>
      <c r="J60" s="1"/>
    </row>
    <row r="61" spans="1:10" x14ac:dyDescent="0.25">
      <c r="A61" s="21" t="s">
        <v>35</v>
      </c>
      <c r="B61" s="22" t="s">
        <v>36</v>
      </c>
      <c r="C61" s="23"/>
      <c r="D61" s="23"/>
      <c r="E61" s="24"/>
      <c r="F61" s="25">
        <f>SUM(F62:F66)</f>
        <v>0</v>
      </c>
      <c r="G61" s="25">
        <f>SUM(G62:G66)</f>
        <v>0</v>
      </c>
      <c r="H61" s="25">
        <f>SUM(H62:H66)</f>
        <v>0</v>
      </c>
      <c r="I61" s="26">
        <f>SUM(I62:I66)</f>
        <v>0</v>
      </c>
      <c r="J61" s="1"/>
    </row>
    <row r="62" spans="1:10" x14ac:dyDescent="0.25">
      <c r="A62" s="27" t="str">
        <f>"4.2." &amp; ROW(A62)-ROW(A$61)</f>
        <v>4.2.1</v>
      </c>
      <c r="B62" s="28"/>
      <c r="C62" s="29"/>
      <c r="D62" s="29"/>
      <c r="E62" s="30"/>
      <c r="F62" s="31">
        <f t="shared" ref="F62:F66" si="33">SUM(D62*E62)</f>
        <v>0</v>
      </c>
      <c r="G62" s="32"/>
      <c r="H62" s="32"/>
      <c r="I62" s="33">
        <f t="shared" ref="I62:I66" si="34">SUM(F62-G62-H62)</f>
        <v>0</v>
      </c>
      <c r="J62" s="1"/>
    </row>
    <row r="63" spans="1:10" x14ac:dyDescent="0.25">
      <c r="A63" s="27" t="str">
        <f t="shared" ref="A63:A66" si="35">"4.2." &amp; ROW(A63)-ROW(A$61)</f>
        <v>4.2.2</v>
      </c>
      <c r="B63" s="28"/>
      <c r="C63" s="29"/>
      <c r="D63" s="29"/>
      <c r="E63" s="30"/>
      <c r="F63" s="31">
        <f t="shared" si="33"/>
        <v>0</v>
      </c>
      <c r="G63" s="32"/>
      <c r="H63" s="32"/>
      <c r="I63" s="33">
        <f t="shared" si="34"/>
        <v>0</v>
      </c>
      <c r="J63" s="1"/>
    </row>
    <row r="64" spans="1:10" x14ac:dyDescent="0.25">
      <c r="A64" s="41" t="str">
        <f t="shared" si="35"/>
        <v>4.2.3</v>
      </c>
      <c r="B64" s="42"/>
      <c r="C64" s="43"/>
      <c r="D64" s="43"/>
      <c r="E64" s="44"/>
      <c r="F64" s="45">
        <f t="shared" si="33"/>
        <v>0</v>
      </c>
      <c r="G64" s="46"/>
      <c r="H64" s="46"/>
      <c r="I64" s="47">
        <f t="shared" ref="I64" si="36">SUM(F64-G64-H64)</f>
        <v>0</v>
      </c>
      <c r="J64" s="48"/>
    </row>
    <row r="65" spans="1:10" x14ac:dyDescent="0.25">
      <c r="A65" s="27" t="str">
        <f t="shared" si="35"/>
        <v>4.2.4</v>
      </c>
      <c r="B65" s="28"/>
      <c r="C65" s="29"/>
      <c r="D65" s="29"/>
      <c r="E65" s="30"/>
      <c r="F65" s="31">
        <f t="shared" si="33"/>
        <v>0</v>
      </c>
      <c r="G65" s="32"/>
      <c r="H65" s="32"/>
      <c r="I65" s="33">
        <f t="shared" si="34"/>
        <v>0</v>
      </c>
      <c r="J65" s="1"/>
    </row>
    <row r="66" spans="1:10" ht="15.75" thickBot="1" x14ac:dyDescent="0.3">
      <c r="A66" s="27" t="str">
        <f t="shared" si="35"/>
        <v>4.2.5</v>
      </c>
      <c r="B66" s="28"/>
      <c r="C66" s="29"/>
      <c r="D66" s="29"/>
      <c r="E66" s="30"/>
      <c r="F66" s="31">
        <f t="shared" si="33"/>
        <v>0</v>
      </c>
      <c r="G66" s="32"/>
      <c r="H66" s="32"/>
      <c r="I66" s="33">
        <f t="shared" si="34"/>
        <v>0</v>
      </c>
      <c r="J66" s="1"/>
    </row>
    <row r="67" spans="1:10" ht="27" x14ac:dyDescent="0.25">
      <c r="A67" s="14" t="s">
        <v>37</v>
      </c>
      <c r="B67" s="15" t="s">
        <v>38</v>
      </c>
      <c r="C67" s="16"/>
      <c r="D67" s="16"/>
      <c r="E67" s="17"/>
      <c r="F67" s="18">
        <f>SUM(F68+F74)</f>
        <v>0</v>
      </c>
      <c r="G67" s="18">
        <f>SUM(G68+G74)</f>
        <v>0</v>
      </c>
      <c r="H67" s="18">
        <f>SUM(H68+H74)</f>
        <v>0</v>
      </c>
      <c r="I67" s="40">
        <f>SUM(I68+I74)</f>
        <v>0</v>
      </c>
      <c r="J67" s="8"/>
    </row>
    <row r="68" spans="1:10" x14ac:dyDescent="0.25">
      <c r="A68" s="21" t="s">
        <v>39</v>
      </c>
      <c r="B68" s="22" t="s">
        <v>40</v>
      </c>
      <c r="C68" s="23"/>
      <c r="D68" s="23"/>
      <c r="E68" s="24"/>
      <c r="F68" s="25">
        <f>SUM(F69:F73)</f>
        <v>0</v>
      </c>
      <c r="G68" s="25">
        <f>SUM(G69:G73)</f>
        <v>0</v>
      </c>
      <c r="H68" s="25">
        <f>SUM(H69:H73)</f>
        <v>0</v>
      </c>
      <c r="I68" s="26">
        <f>SUM(I69:I73)</f>
        <v>0</v>
      </c>
      <c r="J68" s="1"/>
    </row>
    <row r="69" spans="1:10" x14ac:dyDescent="0.25">
      <c r="A69" s="27" t="str">
        <f>"5.1." &amp; ROW(A69)-ROW(A$68)</f>
        <v>5.1.1</v>
      </c>
      <c r="B69" s="28"/>
      <c r="C69" s="29"/>
      <c r="D69" s="29"/>
      <c r="E69" s="30"/>
      <c r="F69" s="31">
        <f t="shared" ref="F69:F73" si="37">SUM(D69*E69)</f>
        <v>0</v>
      </c>
      <c r="G69" s="32"/>
      <c r="H69" s="32"/>
      <c r="I69" s="33">
        <f t="shared" ref="I69:I73" si="38">SUM(F69-G69-H69)</f>
        <v>0</v>
      </c>
      <c r="J69" s="1"/>
    </row>
    <row r="70" spans="1:10" x14ac:dyDescent="0.25">
      <c r="A70" s="27" t="str">
        <f t="shared" ref="A70:A73" si="39">"5.1." &amp; ROW(A70)-ROW(A$68)</f>
        <v>5.1.2</v>
      </c>
      <c r="B70" s="28"/>
      <c r="C70" s="29"/>
      <c r="D70" s="29"/>
      <c r="E70" s="30"/>
      <c r="F70" s="31">
        <f t="shared" si="37"/>
        <v>0</v>
      </c>
      <c r="G70" s="32"/>
      <c r="H70" s="32"/>
      <c r="I70" s="33">
        <f t="shared" si="38"/>
        <v>0</v>
      </c>
      <c r="J70" s="1"/>
    </row>
    <row r="71" spans="1:10" x14ac:dyDescent="0.25">
      <c r="A71" s="27" t="str">
        <f t="shared" si="39"/>
        <v>5.1.3</v>
      </c>
      <c r="B71" s="28"/>
      <c r="C71" s="29"/>
      <c r="D71" s="29"/>
      <c r="E71" s="30"/>
      <c r="F71" s="31">
        <f t="shared" si="37"/>
        <v>0</v>
      </c>
      <c r="G71" s="32"/>
      <c r="H71" s="32"/>
      <c r="I71" s="33">
        <f t="shared" si="38"/>
        <v>0</v>
      </c>
      <c r="J71" s="1"/>
    </row>
    <row r="72" spans="1:10" x14ac:dyDescent="0.25">
      <c r="A72" s="27" t="str">
        <f t="shared" si="39"/>
        <v>5.1.4</v>
      </c>
      <c r="B72" s="28"/>
      <c r="C72" s="29"/>
      <c r="D72" s="29"/>
      <c r="E72" s="30"/>
      <c r="F72" s="31">
        <f t="shared" si="37"/>
        <v>0</v>
      </c>
      <c r="G72" s="32"/>
      <c r="H72" s="32"/>
      <c r="I72" s="33">
        <f t="shared" si="38"/>
        <v>0</v>
      </c>
      <c r="J72" s="1"/>
    </row>
    <row r="73" spans="1:10" x14ac:dyDescent="0.25">
      <c r="A73" s="27" t="str">
        <f t="shared" si="39"/>
        <v>5.1.5</v>
      </c>
      <c r="B73" s="28"/>
      <c r="C73" s="29"/>
      <c r="D73" s="29"/>
      <c r="E73" s="30"/>
      <c r="F73" s="31">
        <f t="shared" si="37"/>
        <v>0</v>
      </c>
      <c r="G73" s="32"/>
      <c r="H73" s="32"/>
      <c r="I73" s="33">
        <f t="shared" si="38"/>
        <v>0</v>
      </c>
      <c r="J73" s="1"/>
    </row>
    <row r="74" spans="1:10" x14ac:dyDescent="0.25">
      <c r="A74" s="21" t="s">
        <v>41</v>
      </c>
      <c r="B74" s="22" t="s">
        <v>42</v>
      </c>
      <c r="C74" s="23"/>
      <c r="D74" s="23"/>
      <c r="E74" s="24"/>
      <c r="F74" s="25">
        <f>SUM(F75:F79)</f>
        <v>0</v>
      </c>
      <c r="G74" s="25">
        <f t="shared" ref="G74:I74" si="40">SUM(G75:G79)</f>
        <v>0</v>
      </c>
      <c r="H74" s="25">
        <f t="shared" si="40"/>
        <v>0</v>
      </c>
      <c r="I74" s="26">
        <f t="shared" si="40"/>
        <v>0</v>
      </c>
      <c r="J74" s="1"/>
    </row>
    <row r="75" spans="1:10" x14ac:dyDescent="0.25">
      <c r="A75" s="27" t="str">
        <f>"5.2." &amp; ROW(A75)-ROW(A$74)</f>
        <v>5.2.1</v>
      </c>
      <c r="B75" s="28"/>
      <c r="C75" s="29"/>
      <c r="D75" s="29"/>
      <c r="E75" s="30"/>
      <c r="F75" s="31">
        <f t="shared" ref="F75:F79" si="41">SUM(D75*E75)</f>
        <v>0</v>
      </c>
      <c r="G75" s="32"/>
      <c r="H75" s="32"/>
      <c r="I75" s="33">
        <f t="shared" ref="I75:I79" si="42">SUM(F75-G75-H75)</f>
        <v>0</v>
      </c>
      <c r="J75" s="1"/>
    </row>
    <row r="76" spans="1:10" x14ac:dyDescent="0.25">
      <c r="A76" s="27" t="str">
        <f t="shared" ref="A76:A79" si="43">"5.2." &amp; ROW(A76)-ROW(A$74)</f>
        <v>5.2.2</v>
      </c>
      <c r="B76" s="28"/>
      <c r="C76" s="29"/>
      <c r="D76" s="29"/>
      <c r="E76" s="30"/>
      <c r="F76" s="31">
        <f t="shared" si="41"/>
        <v>0</v>
      </c>
      <c r="G76" s="32"/>
      <c r="H76" s="32"/>
      <c r="I76" s="33">
        <f t="shared" si="42"/>
        <v>0</v>
      </c>
      <c r="J76" s="1"/>
    </row>
    <row r="77" spans="1:10" x14ac:dyDescent="0.25">
      <c r="A77" s="27" t="str">
        <f t="shared" si="43"/>
        <v>5.2.3</v>
      </c>
      <c r="B77" s="28"/>
      <c r="C77" s="29"/>
      <c r="D77" s="29"/>
      <c r="E77" s="30"/>
      <c r="F77" s="31">
        <f t="shared" si="41"/>
        <v>0</v>
      </c>
      <c r="G77" s="32"/>
      <c r="H77" s="32"/>
      <c r="I77" s="33">
        <f t="shared" si="42"/>
        <v>0</v>
      </c>
      <c r="J77" s="1"/>
    </row>
    <row r="78" spans="1:10" x14ac:dyDescent="0.25">
      <c r="A78" s="27" t="str">
        <f t="shared" si="43"/>
        <v>5.2.4</v>
      </c>
      <c r="B78" s="28"/>
      <c r="C78" s="29"/>
      <c r="D78" s="29"/>
      <c r="E78" s="30"/>
      <c r="F78" s="31">
        <f t="shared" si="41"/>
        <v>0</v>
      </c>
      <c r="G78" s="32"/>
      <c r="H78" s="32"/>
      <c r="I78" s="33">
        <f t="shared" si="42"/>
        <v>0</v>
      </c>
      <c r="J78" s="1"/>
    </row>
    <row r="79" spans="1:10" ht="15.75" thickBot="1" x14ac:dyDescent="0.3">
      <c r="A79" s="27" t="str">
        <f t="shared" si="43"/>
        <v>5.2.5</v>
      </c>
      <c r="B79" s="28"/>
      <c r="C79" s="29"/>
      <c r="D79" s="29"/>
      <c r="E79" s="30"/>
      <c r="F79" s="31">
        <f t="shared" si="41"/>
        <v>0</v>
      </c>
      <c r="G79" s="32"/>
      <c r="H79" s="32"/>
      <c r="I79" s="33">
        <f t="shared" si="42"/>
        <v>0</v>
      </c>
      <c r="J79" s="1"/>
    </row>
    <row r="80" spans="1:10" x14ac:dyDescent="0.25">
      <c r="A80" s="14" t="s">
        <v>43</v>
      </c>
      <c r="B80" s="15" t="s">
        <v>44</v>
      </c>
      <c r="C80" s="16"/>
      <c r="D80" s="16"/>
      <c r="E80" s="17"/>
      <c r="F80" s="18">
        <f>SUM(F81)</f>
        <v>0</v>
      </c>
      <c r="G80" s="18">
        <f t="shared" ref="G80:I80" si="44">SUM(G81)</f>
        <v>0</v>
      </c>
      <c r="H80" s="18">
        <f t="shared" si="44"/>
        <v>0</v>
      </c>
      <c r="I80" s="40">
        <f t="shared" si="44"/>
        <v>0</v>
      </c>
      <c r="J80" s="8"/>
    </row>
    <row r="81" spans="1:10" x14ac:dyDescent="0.25">
      <c r="A81" s="21" t="s">
        <v>45</v>
      </c>
      <c r="B81" s="22" t="s">
        <v>46</v>
      </c>
      <c r="C81" s="23"/>
      <c r="D81" s="23"/>
      <c r="E81" s="24"/>
      <c r="F81" s="25">
        <f>SUM(F82:F86)</f>
        <v>0</v>
      </c>
      <c r="G81" s="25">
        <f>SUM(G82:G86)</f>
        <v>0</v>
      </c>
      <c r="H81" s="25">
        <f t="shared" ref="H81:I81" si="45">SUM(H82:H86)</f>
        <v>0</v>
      </c>
      <c r="I81" s="26">
        <f t="shared" si="45"/>
        <v>0</v>
      </c>
      <c r="J81" s="1"/>
    </row>
    <row r="82" spans="1:10" x14ac:dyDescent="0.25">
      <c r="A82" s="27" t="str">
        <f>"6.1." &amp; ROW(A82)-ROW(A$81)</f>
        <v>6.1.1</v>
      </c>
      <c r="B82" s="28"/>
      <c r="C82" s="29"/>
      <c r="D82" s="29"/>
      <c r="E82" s="30"/>
      <c r="F82" s="31">
        <f t="shared" ref="F82:F86" si="46">SUM(D82*E82)</f>
        <v>0</v>
      </c>
      <c r="G82" s="32"/>
      <c r="H82" s="32"/>
      <c r="I82" s="33">
        <f t="shared" ref="I82:I86" si="47">SUM(F82-G82-H82)</f>
        <v>0</v>
      </c>
      <c r="J82" s="1"/>
    </row>
    <row r="83" spans="1:10" x14ac:dyDescent="0.25">
      <c r="A83" s="27" t="str">
        <f t="shared" ref="A83:A86" si="48">"6.1." &amp; ROW(A83)-ROW(A$81)</f>
        <v>6.1.2</v>
      </c>
      <c r="B83" s="28"/>
      <c r="C83" s="29"/>
      <c r="D83" s="29"/>
      <c r="E83" s="30"/>
      <c r="F83" s="31">
        <f t="shared" si="46"/>
        <v>0</v>
      </c>
      <c r="G83" s="32"/>
      <c r="H83" s="32"/>
      <c r="I83" s="33">
        <f t="shared" si="47"/>
        <v>0</v>
      </c>
      <c r="J83" s="1"/>
    </row>
    <row r="84" spans="1:10" x14ac:dyDescent="0.25">
      <c r="A84" s="27" t="str">
        <f t="shared" si="48"/>
        <v>6.1.3</v>
      </c>
      <c r="B84" s="28"/>
      <c r="C84" s="29"/>
      <c r="D84" s="29"/>
      <c r="E84" s="30"/>
      <c r="F84" s="31">
        <f t="shared" si="46"/>
        <v>0</v>
      </c>
      <c r="G84" s="32"/>
      <c r="H84" s="32"/>
      <c r="I84" s="33">
        <f t="shared" si="47"/>
        <v>0</v>
      </c>
      <c r="J84" s="1"/>
    </row>
    <row r="85" spans="1:10" x14ac:dyDescent="0.25">
      <c r="A85" s="27" t="str">
        <f t="shared" si="48"/>
        <v>6.1.4</v>
      </c>
      <c r="B85" s="28"/>
      <c r="C85" s="29"/>
      <c r="D85" s="29"/>
      <c r="E85" s="30"/>
      <c r="F85" s="31">
        <f t="shared" si="46"/>
        <v>0</v>
      </c>
      <c r="G85" s="32"/>
      <c r="H85" s="32"/>
      <c r="I85" s="33">
        <f t="shared" si="47"/>
        <v>0</v>
      </c>
      <c r="J85" s="1"/>
    </row>
    <row r="86" spans="1:10" ht="15.75" thickBot="1" x14ac:dyDescent="0.3">
      <c r="A86" s="27" t="str">
        <f t="shared" si="48"/>
        <v>6.1.5</v>
      </c>
      <c r="B86" s="34"/>
      <c r="C86" s="35"/>
      <c r="D86" s="35"/>
      <c r="E86" s="36"/>
      <c r="F86" s="37">
        <f t="shared" si="46"/>
        <v>0</v>
      </c>
      <c r="G86" s="38"/>
      <c r="H86" s="38"/>
      <c r="I86" s="39">
        <f t="shared" si="47"/>
        <v>0</v>
      </c>
      <c r="J86" s="1"/>
    </row>
    <row r="87" spans="1:10" ht="15.75" thickBot="1" x14ac:dyDescent="0.3">
      <c r="A87" s="71" t="s">
        <v>47</v>
      </c>
      <c r="B87" s="72"/>
      <c r="C87" s="49"/>
      <c r="D87" s="49"/>
      <c r="E87" s="50"/>
      <c r="F87" s="50">
        <f ca="1">SUM(F5+F28+F41+F54+F67+F80)</f>
        <v>0</v>
      </c>
      <c r="G87" s="50">
        <f>SUM(G5+G28+G41+G54+G67+G80)</f>
        <v>0</v>
      </c>
      <c r="H87" s="50">
        <f>SUM(H5+H28+H41+H54+H67+H80)</f>
        <v>0</v>
      </c>
      <c r="I87" s="51">
        <f>SUM(I5+I28+I41+I54+I67+I80)</f>
        <v>0</v>
      </c>
      <c r="J87" s="52"/>
    </row>
    <row r="88" spans="1:10" x14ac:dyDescent="0.25">
      <c r="A88" s="53"/>
      <c r="B88" s="73" t="s">
        <v>48</v>
      </c>
      <c r="C88" s="73"/>
      <c r="D88" s="73"/>
      <c r="E88" s="73"/>
      <c r="F88" s="73"/>
      <c r="G88" s="73"/>
      <c r="H88" s="73"/>
      <c r="I88" s="73"/>
      <c r="J88" s="54"/>
    </row>
    <row r="89" spans="1:10" x14ac:dyDescent="0.25">
      <c r="A89" s="53">
        <v>1</v>
      </c>
      <c r="B89" s="73" t="s">
        <v>49</v>
      </c>
      <c r="C89" s="73"/>
      <c r="D89" s="73"/>
      <c r="E89" s="73"/>
      <c r="F89" s="73"/>
      <c r="G89" s="73"/>
      <c r="H89" s="73"/>
      <c r="I89" s="73"/>
      <c r="J89" s="54"/>
    </row>
    <row r="90" spans="1:10" x14ac:dyDescent="0.25">
      <c r="A90" s="53">
        <v>2</v>
      </c>
      <c r="B90" s="70" t="s">
        <v>50</v>
      </c>
      <c r="C90" s="70"/>
      <c r="D90" s="70"/>
      <c r="E90" s="70"/>
      <c r="F90" s="70"/>
      <c r="G90" s="70"/>
      <c r="H90" s="70"/>
      <c r="I90" s="70"/>
      <c r="J90" s="54"/>
    </row>
    <row r="91" spans="1:10" x14ac:dyDescent="0.25">
      <c r="A91" s="53">
        <v>3</v>
      </c>
      <c r="B91" s="70" t="s">
        <v>51</v>
      </c>
      <c r="C91" s="70"/>
      <c r="D91" s="70"/>
      <c r="E91" s="70"/>
      <c r="F91" s="70"/>
      <c r="G91" s="70"/>
      <c r="H91" s="70"/>
      <c r="I91" s="70"/>
      <c r="J91" s="54"/>
    </row>
    <row r="92" spans="1:10" x14ac:dyDescent="0.25">
      <c r="A92" s="56">
        <v>4</v>
      </c>
      <c r="B92" s="70" t="s">
        <v>54</v>
      </c>
      <c r="C92" s="70"/>
      <c r="D92" s="70"/>
      <c r="E92" s="70"/>
      <c r="F92" s="70"/>
      <c r="G92" s="70"/>
      <c r="H92" s="70"/>
      <c r="I92" s="70"/>
      <c r="J92" s="55"/>
    </row>
    <row r="93" spans="1:10" x14ac:dyDescent="0.25">
      <c r="A93" s="56">
        <v>5</v>
      </c>
      <c r="B93" s="70" t="s">
        <v>52</v>
      </c>
      <c r="C93" s="70"/>
      <c r="D93" s="70"/>
      <c r="E93" s="70"/>
      <c r="F93" s="70"/>
      <c r="G93" s="70"/>
      <c r="H93" s="70"/>
      <c r="I93" s="70"/>
      <c r="J93" s="54"/>
    </row>
    <row r="94" spans="1:10" x14ac:dyDescent="0.25">
      <c r="A94" s="57"/>
      <c r="B94" s="1"/>
      <c r="C94" s="58"/>
      <c r="D94" s="58"/>
      <c r="E94" s="59"/>
      <c r="F94" s="59"/>
      <c r="G94" s="59"/>
      <c r="H94" s="59"/>
      <c r="I94" s="59"/>
      <c r="J94" s="1"/>
    </row>
  </sheetData>
  <mergeCells count="13">
    <mergeCell ref="B92:I92"/>
    <mergeCell ref="B93:I93"/>
    <mergeCell ref="A87:B87"/>
    <mergeCell ref="B88:I88"/>
    <mergeCell ref="B89:I89"/>
    <mergeCell ref="B90:I90"/>
    <mergeCell ref="B91:I91"/>
    <mergeCell ref="A1:B1"/>
    <mergeCell ref="C1:G1"/>
    <mergeCell ref="H1:I1"/>
    <mergeCell ref="A2:B2"/>
    <mergeCell ref="C2:G2"/>
    <mergeCell ref="H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Živankov</dc:creator>
  <cp:lastModifiedBy>MIT</cp:lastModifiedBy>
  <cp:lastPrinted>2025-01-27T06:34:48Z</cp:lastPrinted>
  <dcterms:created xsi:type="dcterms:W3CDTF">2024-12-12T08:51:35Z</dcterms:created>
  <dcterms:modified xsi:type="dcterms:W3CDTF">2025-01-27T06:36:30Z</dcterms:modified>
</cp:coreProperties>
</file>